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<sst xmlns="http://schemas.openxmlformats.org/spreadsheetml/2006/main" count="64" uniqueCount="64">
  <si>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</si>
  <si>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</si>
  <si>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</si>
  <si>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</si>
  <si>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</si>
  <si>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</si>
  <si>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</si>
  <si>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</si>
  <si>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</si>
  <si>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</si>
  <si>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</si>
  <si>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</si>
  <si>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</si>
  <si>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</si>
  <si>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</si>
  <si>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</si>
  <si>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</si>
  <si>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</si>
  <si>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</si>
  <si>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</si>
  <si>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</si>
  <si>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</si>
  <si>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</si>
  <si>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</si>
  <si>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</si>
  <si>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</si>
  <si>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</si>
  <si>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</si>
  <si>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</si>
  <si>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</si>
  <si>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</si>
  <si>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</si>
  <si>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</si>
  <si>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</si>
  <si>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</si>
  <si>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</si>
  <si>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</si>
  <si>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</si>
  <si>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</si>
  <si>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</si>
  <si>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</si>
  <si>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</si>
  <si>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</si>
  <si>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</si>
  <si>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</si>
  <si>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</si>
  <si>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</si>
  <si>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</si>
  <si>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</si>
  <si>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</si>
  <si>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</si>
  <si>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</si>
  <si>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</si>
  <si>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</si>
  <si>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</si>
  <si>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</si>
  <si>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</si>
  <si>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</si>
  <si>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</si>
  <si>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</si>
  <si>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</si>
  <si>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2021</t>
  </si>
  <si>
    <t>ORGANISMO OPERADOR DE AGUA POTABLE, ALCANTARILLADO Y SANEAMIENTO DEL MUNICIPIO DE TUXPAN, NAYARIT</t>
  </si>
  <si>
    <t>Del 1 de Enero al 31 de Diciembre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</si>
</sst>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 t="s">
        <v>61</v>
      </c>
      <c r="E2" s="60"/>
      <c r="F2" s="2"/>
      <c r="G2" s="2"/>
      <c r="H2" s="2"/>
    </row>
    <row r="3" spans="3:8" ht="15">
      <c r="C3" s="3"/>
      <c r="D3" s="60" t="s">
        <v>62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63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2021</v>
      </c>
      <c r="F10" s="53">
        <v>2020</v>
      </c>
      <c r="G10" s="54"/>
      <c r="H10" s="56"/>
      <c r="I10" s="57"/>
      <c r="J10" s="53">
        <v>2021</v>
      </c>
      <c r="K10" s="53">
        <v>2020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1813101.52</v>
      </c>
      <c r="F13" s="42">
        <f>SUM(F14:F20)</f>
        <v>2539589.86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1813101.52</v>
      </c>
      <c r="F17" s="22">
        <v>2539589.86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4588346.07</v>
      </c>
      <c r="F23" s="42">
        <f>SUM(F24:F25)</f>
        <v>5158988.02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4588346.07</v>
      </c>
      <c r="F25" s="22">
        <v>5158988.02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6401447.59</v>
      </c>
      <c r="F34" s="43">
        <f>F13+F23+F27</f>
        <v>7698577.879999999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6599571.83</v>
      </c>
      <c r="F37" s="42">
        <f>SUM(F38:F40)</f>
        <v>7674464.97</v>
      </c>
      <c r="H37" s="20"/>
    </row>
    <row r="38" spans="2:8" ht="15">
      <c r="B38" s="30"/>
      <c r="C38" s="62" t="s">
        <v>8</v>
      </c>
      <c r="D38" s="62"/>
      <c r="E38" s="22">
        <v>2592585.1</v>
      </c>
      <c r="F38" s="22">
        <v>2306002.23</v>
      </c>
      <c r="H38" s="20"/>
    </row>
    <row r="39" spans="2:8" ht="15">
      <c r="B39" s="30"/>
      <c r="C39" s="62" t="s">
        <v>10</v>
      </c>
      <c r="D39" s="62"/>
      <c r="E39" s="22">
        <v>979887.17</v>
      </c>
      <c r="F39" s="22">
        <v>993265.69</v>
      </c>
      <c r="H39" s="20"/>
    </row>
    <row r="40" spans="2:8" ht="15">
      <c r="B40" s="30"/>
      <c r="C40" s="62" t="s">
        <v>12</v>
      </c>
      <c r="D40" s="62"/>
      <c r="E40" s="22">
        <v>3027099.56</v>
      </c>
      <c r="F40" s="22">
        <v>4375197.05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6599571.83</v>
      </c>
      <c r="F76" s="45">
        <f>F37+F42+F53+F58+F65+F73</f>
        <v>7674464.97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-198124.24000000022</v>
      </c>
      <c r="F78" s="45">
        <f>F34-F76</f>
        <v>24112.909999999218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Administrador</cp:lastModifiedBy>
  <cp:lastPrinted>2018-12-07T17:35:01Z</cp:lastPrinted>
  <dcterms:created xsi:type="dcterms:W3CDTF">2014-09-04T17:23:24Z</dcterms:created>
  <dcterms:modified xsi:type="dcterms:W3CDTF">2022-06-08T22:52:57Z</dcterms:modified>
  <cp:category/>
  <cp:version/>
  <cp:contentType/>
  <cp:contentStatus/>
</cp:coreProperties>
</file>